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3040" windowHeight="10428" activeTab="0"/>
  </bookViews>
  <sheets>
    <sheet name="IAODF" sheetId="1" r:id="rId1"/>
  </sheets>
  <definedNames>
    <definedName name="_xlnm.Print_Area" localSheetId="0">'IAODF'!$A$1:$L$20</definedName>
  </definedNames>
  <calcPr fullCalcOnLoad="1"/>
</workbook>
</file>

<file path=xl/sharedStrings.xml><?xml version="1.0" encoding="utf-8"?>
<sst xmlns="http://schemas.openxmlformats.org/spreadsheetml/2006/main" count="27" uniqueCount="27">
  <si>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</si>
  <si>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</si>
  <si>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</si>
  <si>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</si>
  <si>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</si>
  <si>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</si>
  <si>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</si>
  <si>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</si>
  <si>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</si>
  <si>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</si>
  <si>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</si>
  <si>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</si>
  <si>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</si>
  <si>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</si>
  <si>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</si>
  <si>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</si>
  <si>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</si>
  <si>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</si>
  <si>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</si>
  <si>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</si>
  <si>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</si>
  <si>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12 años</t>
  </si>
  <si>
    <t>Del 01 de enero al 31 de diciembre de 2021 (b)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</si>
  <si>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</si>
  <si>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</si>
  <si>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</si>
  <si>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Fdeicomiso Expochihuahua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</si>
</sst>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2"/>
      <color theme="1"/>
      <name val="Times New Roman"/>
      <family val="1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27" fillId="0" borderId="0" xfId="0" applyFont="1" applyAlignment="1">
      <alignment/>
    </xf>
    <xf numFmtId="49" fontId="37" fillId="33" borderId="10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 indent="1"/>
    </xf>
    <xf numFmtId="0" fontId="37" fillId="0" borderId="10" xfId="0" applyFont="1" applyBorder="1" applyAlignment="1">
      <alignment horizontal="left" vertical="center" wrapText="1" indent="1"/>
    </xf>
    <xf numFmtId="0" fontId="38" fillId="0" borderId="0" xfId="0" applyFont="1" applyAlignment="1">
      <alignment/>
    </xf>
    <xf numFmtId="4" fontId="37" fillId="0" borderId="12" xfId="0" applyNumberFormat="1" applyFont="1" applyFill="1" applyBorder="1" applyAlignment="1">
      <alignment horizontal="center" vertical="center" wrapText="1"/>
    </xf>
    <xf numFmtId="49" fontId="37" fillId="33" borderId="13" xfId="0" applyNumberFormat="1" applyFont="1" applyFill="1" applyBorder="1" applyAlignment="1">
      <alignment horizontal="center" vertical="center" wrapText="1"/>
    </xf>
    <xf numFmtId="0" fontId="37" fillId="0" borderId="12" xfId="0" applyNumberFormat="1" applyFont="1" applyFill="1" applyBorder="1" applyAlignment="1">
      <alignment horizontal="center" vertical="center" wrapText="1"/>
    </xf>
    <xf numFmtId="0" fontId="39" fillId="0" borderId="11" xfId="0" applyFont="1" applyBorder="1" applyAlignment="1" applyProtection="1">
      <alignment horizontal="left" vertical="center" wrapText="1" indent="2"/>
      <protection locked="0"/>
    </xf>
    <xf numFmtId="0" fontId="39" fillId="0" borderId="11" xfId="0" applyFont="1" applyBorder="1" applyAlignment="1" applyProtection="1">
      <alignment horizontal="left" vertical="center" wrapText="1" indent="1"/>
      <protection locked="0"/>
    </xf>
    <xf numFmtId="0" fontId="37" fillId="0" borderId="12" xfId="0" applyNumberFormat="1" applyFont="1" applyFill="1" applyBorder="1" applyAlignment="1" applyProtection="1">
      <alignment vertical="center" wrapText="1"/>
      <protection locked="0"/>
    </xf>
    <xf numFmtId="0" fontId="39" fillId="0" borderId="12" xfId="0" applyNumberFormat="1" applyFont="1" applyFill="1" applyBorder="1" applyAlignment="1" applyProtection="1">
      <alignment vertical="center" wrapText="1"/>
      <protection locked="0"/>
    </xf>
    <xf numFmtId="0" fontId="37" fillId="0" borderId="13" xfId="0" applyNumberFormat="1" applyFont="1" applyFill="1" applyBorder="1" applyAlignment="1" applyProtection="1">
      <alignment vertical="center" wrapText="1"/>
      <protection locked="0"/>
    </xf>
    <xf numFmtId="4" fontId="39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7" fillId="0" borderId="12" xfId="0" applyNumberFormat="1" applyFont="1" applyFill="1" applyBorder="1" applyAlignment="1" applyProtection="1">
      <alignment horizontal="center" vertical="center" wrapText="1"/>
      <protection/>
    </xf>
    <xf numFmtId="4" fontId="37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7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9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37" fillId="0" borderId="12" xfId="0" applyNumberFormat="1" applyFont="1" applyFill="1" applyBorder="1" applyAlignment="1" applyProtection="1">
      <alignment horizontal="right" vertical="center" wrapText="1"/>
      <protection/>
    </xf>
    <xf numFmtId="4" fontId="39" fillId="0" borderId="12" xfId="0" applyNumberFormat="1" applyFont="1" applyFill="1" applyBorder="1" applyAlignment="1" applyProtection="1">
      <alignment horizontal="right" vertical="center" wrapText="1"/>
      <protection/>
    </xf>
    <xf numFmtId="4" fontId="37" fillId="0" borderId="13" xfId="0" applyNumberFormat="1" applyFont="1" applyFill="1" applyBorder="1" applyAlignment="1" applyProtection="1">
      <alignment horizontal="right" vertical="center" wrapText="1"/>
      <protection/>
    </xf>
    <xf numFmtId="0" fontId="37" fillId="0" borderId="13" xfId="0" applyNumberFormat="1" applyFont="1" applyFill="1" applyBorder="1" applyAlignment="1" applyProtection="1">
      <alignment horizontal="right" vertical="center" wrapText="1"/>
      <protection/>
    </xf>
    <xf numFmtId="49" fontId="37" fillId="33" borderId="13" xfId="0" applyNumberFormat="1" applyFont="1" applyFill="1" applyBorder="1" applyAlignment="1" applyProtection="1">
      <alignment horizontal="center" vertical="center" wrapText="1"/>
      <protection locked="0"/>
    </xf>
    <xf numFmtId="14" fontId="39" fillId="0" borderId="12" xfId="0" applyNumberFormat="1" applyFont="1" applyFill="1" applyBorder="1" applyAlignment="1" applyProtection="1">
      <alignment vertical="center" wrapText="1"/>
      <protection locked="0"/>
    </xf>
    <xf numFmtId="49" fontId="37" fillId="33" borderId="14" xfId="0" applyNumberFormat="1" applyFont="1" applyFill="1" applyBorder="1" applyAlignment="1" applyProtection="1">
      <alignment horizontal="center" vertical="center"/>
      <protection locked="0"/>
    </xf>
    <xf numFmtId="49" fontId="37" fillId="33" borderId="15" xfId="0" applyNumberFormat="1" applyFont="1" applyFill="1" applyBorder="1" applyAlignment="1" applyProtection="1">
      <alignment horizontal="center" vertical="center"/>
      <protection locked="0"/>
    </xf>
    <xf numFmtId="49" fontId="37" fillId="33" borderId="16" xfId="0" applyNumberFormat="1" applyFont="1" applyFill="1" applyBorder="1" applyAlignment="1" applyProtection="1">
      <alignment horizontal="center" vertical="center"/>
      <protection locked="0"/>
    </xf>
    <xf numFmtId="49" fontId="37" fillId="33" borderId="17" xfId="0" applyNumberFormat="1" applyFont="1" applyFill="1" applyBorder="1" applyAlignment="1">
      <alignment horizontal="center" vertical="center" wrapText="1"/>
    </xf>
    <xf numFmtId="49" fontId="37" fillId="33" borderId="0" xfId="0" applyNumberFormat="1" applyFont="1" applyFill="1" applyBorder="1" applyAlignment="1">
      <alignment horizontal="center" vertical="center" wrapText="1"/>
    </xf>
    <xf numFmtId="49" fontId="37" fillId="33" borderId="12" xfId="0" applyNumberFormat="1" applyFont="1" applyFill="1" applyBorder="1" applyAlignment="1">
      <alignment horizontal="center" vertical="center" wrapText="1"/>
    </xf>
    <xf numFmtId="49" fontId="37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37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37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37" fillId="33" borderId="18" xfId="0" applyNumberFormat="1" applyFont="1" applyFill="1" applyBorder="1" applyAlignment="1">
      <alignment horizontal="center" vertical="center" wrapText="1"/>
    </xf>
    <xf numFmtId="49" fontId="37" fillId="33" borderId="19" xfId="0" applyNumberFormat="1" applyFont="1" applyFill="1" applyBorder="1" applyAlignment="1">
      <alignment horizontal="center" vertical="center" wrapText="1"/>
    </xf>
    <xf numFmtId="49" fontId="37" fillId="33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AODF">
    <pageSetUpPr fitToPage="1"/>
  </sheetPr>
  <dimension ref="B2:R98"/>
  <sheetViews>
    <sheetView tabSelected="1" zoomScale="90" zoomScaleNormal="90" zoomScalePageLayoutView="0" workbookViewId="0" topLeftCell="A1">
      <selection activeCell="D6" sqref="D6"/>
    </sheetView>
  </sheetViews>
  <sheetFormatPr defaultColWidth="11.421875" defaultRowHeight="15"/>
  <cols>
    <col min="1" max="1" width="3.57421875" style="0" customWidth="1"/>
    <col min="2" max="2" width="30.8515625" style="0" customWidth="1"/>
    <col min="3" max="3" width="11.421875" style="0" customWidth="1"/>
    <col min="4" max="4" width="17.140625" style="0" customWidth="1"/>
    <col min="5" max="5" width="14.28125" style="0" customWidth="1"/>
    <col min="6" max="6" width="17.140625" style="0" customWidth="1"/>
    <col min="7" max="7" width="12.8515625" style="0" customWidth="1"/>
    <col min="8" max="8" width="18.57421875" style="0" customWidth="1"/>
    <col min="9" max="9" width="19.28125" style="0" customWidth="1"/>
    <col min="10" max="11" width="18.57421875" style="0" customWidth="1"/>
    <col min="12" max="12" width="19.28125" style="0" customWidth="1"/>
  </cols>
  <sheetData>
    <row r="1" ht="21" customHeight="1" thickBot="1"/>
    <row r="2" spans="2:13" ht="14.25">
      <c r="B2" s="26" t="s">
        <v>26</v>
      </c>
      <c r="C2" s="27"/>
      <c r="D2" s="27"/>
      <c r="E2" s="27"/>
      <c r="F2" s="27"/>
      <c r="G2" s="27"/>
      <c r="H2" s="27"/>
      <c r="I2" s="27"/>
      <c r="J2" s="27"/>
      <c r="K2" s="27"/>
      <c r="L2" s="28"/>
      <c r="M2" s="1"/>
    </row>
    <row r="3" spans="2:12" ht="14.25">
      <c r="B3" s="29" t="s">
        <v>0</v>
      </c>
      <c r="C3" s="30"/>
      <c r="D3" s="30"/>
      <c r="E3" s="30"/>
      <c r="F3" s="30"/>
      <c r="G3" s="30"/>
      <c r="H3" s="30"/>
      <c r="I3" s="30"/>
      <c r="J3" s="30"/>
      <c r="K3" s="30"/>
      <c r="L3" s="31"/>
    </row>
    <row r="4" spans="2:12" ht="14.25">
      <c r="B4" s="32" t="s">
        <v>22</v>
      </c>
      <c r="C4" s="33"/>
      <c r="D4" s="33"/>
      <c r="E4" s="33"/>
      <c r="F4" s="33"/>
      <c r="G4" s="33"/>
      <c r="H4" s="33"/>
      <c r="I4" s="33"/>
      <c r="J4" s="33"/>
      <c r="K4" s="33"/>
      <c r="L4" s="34"/>
    </row>
    <row r="5" spans="2:12" ht="15" thickBot="1">
      <c r="B5" s="35" t="s">
        <v>1</v>
      </c>
      <c r="C5" s="36"/>
      <c r="D5" s="36"/>
      <c r="E5" s="36"/>
      <c r="F5" s="36"/>
      <c r="G5" s="36"/>
      <c r="H5" s="36"/>
      <c r="I5" s="36"/>
      <c r="J5" s="36"/>
      <c r="K5" s="36"/>
      <c r="L5" s="37"/>
    </row>
    <row r="6" spans="2:12" ht="60" thickBot="1">
      <c r="B6" s="2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4" t="s">
        <v>23</v>
      </c>
      <c r="K6" s="24" t="s">
        <v>24</v>
      </c>
      <c r="L6" s="24" t="s">
        <v>25</v>
      </c>
    </row>
    <row r="7" spans="2:12" ht="14.25">
      <c r="B7" s="3"/>
      <c r="C7" s="16"/>
      <c r="D7" s="16"/>
      <c r="E7" s="16"/>
      <c r="F7" s="7"/>
      <c r="G7" s="9"/>
      <c r="H7" s="7"/>
      <c r="I7" s="7"/>
      <c r="J7" s="7"/>
      <c r="K7" s="7"/>
      <c r="L7" s="7"/>
    </row>
    <row r="8" spans="2:12" ht="24">
      <c r="B8" s="4" t="s">
        <v>10</v>
      </c>
      <c r="C8" s="12"/>
      <c r="D8" s="12"/>
      <c r="E8" s="12"/>
      <c r="F8" s="20">
        <f>SUM(F9:F12)</f>
        <v>0</v>
      </c>
      <c r="G8" s="18"/>
      <c r="H8" s="20">
        <f>SUM(H9:H12)</f>
        <v>0</v>
      </c>
      <c r="I8" s="20">
        <f>SUM(I9:I12)</f>
        <v>0</v>
      </c>
      <c r="J8" s="20">
        <f>SUM(J9:J12)</f>
        <v>0</v>
      </c>
      <c r="K8" s="20">
        <f>SUM(K9:K12)</f>
        <v>0</v>
      </c>
      <c r="L8" s="20">
        <f>F8-K8</f>
        <v>0</v>
      </c>
    </row>
    <row r="9" spans="2:12" ht="14.25">
      <c r="B9" s="10" t="s">
        <v>11</v>
      </c>
      <c r="C9" s="13"/>
      <c r="D9" s="13"/>
      <c r="E9" s="13"/>
      <c r="F9" s="15">
        <v>0</v>
      </c>
      <c r="G9" s="19"/>
      <c r="H9" s="15">
        <v>0</v>
      </c>
      <c r="I9" s="15">
        <v>0</v>
      </c>
      <c r="J9" s="15">
        <v>0</v>
      </c>
      <c r="K9" s="15">
        <v>0</v>
      </c>
      <c r="L9" s="21">
        <f>F9-K9</f>
        <v>0</v>
      </c>
    </row>
    <row r="10" spans="2:12" ht="14.25">
      <c r="B10" s="10" t="s">
        <v>12</v>
      </c>
      <c r="C10" s="13"/>
      <c r="D10" s="13"/>
      <c r="E10" s="13"/>
      <c r="F10" s="15">
        <v>0</v>
      </c>
      <c r="G10" s="19"/>
      <c r="H10" s="15">
        <v>0</v>
      </c>
      <c r="I10" s="15">
        <v>0</v>
      </c>
      <c r="J10" s="15">
        <v>0</v>
      </c>
      <c r="K10" s="15">
        <v>0</v>
      </c>
      <c r="L10" s="21">
        <f>F10-K10</f>
        <v>0</v>
      </c>
    </row>
    <row r="11" spans="2:12" ht="14.25">
      <c r="B11" s="10" t="s">
        <v>13</v>
      </c>
      <c r="C11" s="13"/>
      <c r="D11" s="13"/>
      <c r="E11" s="13"/>
      <c r="F11" s="15">
        <v>0</v>
      </c>
      <c r="G11" s="19"/>
      <c r="H11" s="15">
        <v>0</v>
      </c>
      <c r="I11" s="15">
        <v>0</v>
      </c>
      <c r="J11" s="15">
        <v>0</v>
      </c>
      <c r="K11" s="15">
        <v>0</v>
      </c>
      <c r="L11" s="21">
        <f>F11-K11</f>
        <v>0</v>
      </c>
    </row>
    <row r="12" spans="2:12" ht="14.25">
      <c r="B12" s="10" t="s">
        <v>14</v>
      </c>
      <c r="C12" s="13"/>
      <c r="D12" s="13"/>
      <c r="E12" s="13"/>
      <c r="F12" s="15">
        <v>0</v>
      </c>
      <c r="G12" s="19"/>
      <c r="H12" s="15">
        <v>0</v>
      </c>
      <c r="I12" s="15">
        <v>0</v>
      </c>
      <c r="J12" s="15">
        <v>0</v>
      </c>
      <c r="K12" s="15">
        <v>0</v>
      </c>
      <c r="L12" s="21">
        <f>F12-K12</f>
        <v>0</v>
      </c>
    </row>
    <row r="13" spans="2:12" ht="15" customHeight="1">
      <c r="B13" s="11"/>
      <c r="C13" s="12"/>
      <c r="D13" s="12"/>
      <c r="E13" s="12"/>
      <c r="F13" s="17"/>
      <c r="G13" s="18"/>
      <c r="H13" s="17"/>
      <c r="I13" s="17"/>
      <c r="J13" s="17"/>
      <c r="K13" s="17"/>
      <c r="L13" s="20"/>
    </row>
    <row r="14" spans="2:12" ht="25.5" customHeight="1">
      <c r="B14" s="4" t="s">
        <v>15</v>
      </c>
      <c r="C14" s="12"/>
      <c r="D14" s="12"/>
      <c r="E14" s="12"/>
      <c r="F14" s="20">
        <f>SUM(F15:F18)</f>
        <v>110000000</v>
      </c>
      <c r="G14" s="18"/>
      <c r="H14" s="20">
        <f>SUM(H15:H18)</f>
        <v>833333.33</v>
      </c>
      <c r="I14" s="20">
        <f>SUM(I15:I18)</f>
        <v>833333.33</v>
      </c>
      <c r="J14" s="20">
        <f>SUM(J15:J18)</f>
        <v>73240297.30000001</v>
      </c>
      <c r="K14" s="20">
        <f>SUM(K15:K18)</f>
        <v>73240297.30000001</v>
      </c>
      <c r="L14" s="20">
        <f>F14-K14</f>
        <v>36759702.69999999</v>
      </c>
    </row>
    <row r="15" spans="2:12" ht="14.25">
      <c r="B15" s="10" t="s">
        <v>16</v>
      </c>
      <c r="C15" s="25">
        <v>41729</v>
      </c>
      <c r="D15" s="13"/>
      <c r="E15" s="25">
        <v>46112</v>
      </c>
      <c r="F15" s="15">
        <v>110000000</v>
      </c>
      <c r="G15" s="19" t="s">
        <v>21</v>
      </c>
      <c r="H15" s="15">
        <v>833333.33</v>
      </c>
      <c r="I15" s="15">
        <f>+H15</f>
        <v>833333.33</v>
      </c>
      <c r="J15" s="15">
        <f>110000000-5823715.52-30935987.18</f>
        <v>73240297.30000001</v>
      </c>
      <c r="K15" s="15">
        <f>+J15</f>
        <v>73240297.30000001</v>
      </c>
      <c r="L15" s="21">
        <f>F15-K15</f>
        <v>36759702.69999999</v>
      </c>
    </row>
    <row r="16" spans="2:12" ht="14.25">
      <c r="B16" s="10" t="s">
        <v>17</v>
      </c>
      <c r="C16" s="13"/>
      <c r="D16" s="13"/>
      <c r="E16" s="13"/>
      <c r="F16" s="15">
        <v>0</v>
      </c>
      <c r="G16" s="19"/>
      <c r="H16" s="15">
        <v>0</v>
      </c>
      <c r="I16" s="15">
        <v>0</v>
      </c>
      <c r="J16" s="15">
        <v>0</v>
      </c>
      <c r="K16" s="15">
        <v>0</v>
      </c>
      <c r="L16" s="21">
        <f>F16-K16</f>
        <v>0</v>
      </c>
    </row>
    <row r="17" spans="2:12" ht="14.25">
      <c r="B17" s="10" t="s">
        <v>18</v>
      </c>
      <c r="C17" s="13"/>
      <c r="D17" s="13"/>
      <c r="E17" s="13"/>
      <c r="F17" s="15">
        <v>0</v>
      </c>
      <c r="G17" s="19"/>
      <c r="H17" s="15">
        <v>0</v>
      </c>
      <c r="I17" s="15">
        <v>0</v>
      </c>
      <c r="J17" s="15">
        <v>0</v>
      </c>
      <c r="K17" s="15">
        <v>0</v>
      </c>
      <c r="L17" s="21">
        <f>F17-K17</f>
        <v>0</v>
      </c>
    </row>
    <row r="18" spans="2:12" ht="14.25">
      <c r="B18" s="10" t="s">
        <v>19</v>
      </c>
      <c r="C18" s="13"/>
      <c r="D18" s="13"/>
      <c r="E18" s="13"/>
      <c r="F18" s="15">
        <v>0</v>
      </c>
      <c r="G18" s="19"/>
      <c r="H18" s="15">
        <v>0</v>
      </c>
      <c r="I18" s="15">
        <v>0</v>
      </c>
      <c r="J18" s="15">
        <v>0</v>
      </c>
      <c r="K18" s="15">
        <v>0</v>
      </c>
      <c r="L18" s="21">
        <f>F18-K18</f>
        <v>0</v>
      </c>
    </row>
    <row r="19" spans="2:12" ht="15" customHeight="1">
      <c r="B19" s="11"/>
      <c r="C19" s="12"/>
      <c r="D19" s="12"/>
      <c r="E19" s="12"/>
      <c r="F19" s="17"/>
      <c r="G19" s="18"/>
      <c r="H19" s="17"/>
      <c r="I19" s="17"/>
      <c r="J19" s="17"/>
      <c r="K19" s="17"/>
      <c r="L19" s="20"/>
    </row>
    <row r="20" spans="2:12" ht="33" customHeight="1" thickBot="1">
      <c r="B20" s="5" t="s">
        <v>20</v>
      </c>
      <c r="C20" s="14"/>
      <c r="D20" s="14"/>
      <c r="E20" s="14"/>
      <c r="F20" s="22">
        <f>F8+F14</f>
        <v>110000000</v>
      </c>
      <c r="G20" s="23"/>
      <c r="H20" s="22">
        <f>H8+H14</f>
        <v>833333.33</v>
      </c>
      <c r="I20" s="22">
        <f>I8+I14</f>
        <v>833333.33</v>
      </c>
      <c r="J20" s="22">
        <f>J8+J14</f>
        <v>73240297.30000001</v>
      </c>
      <c r="K20" s="22">
        <f>K8+K14</f>
        <v>73240297.30000001</v>
      </c>
      <c r="L20" s="22">
        <f>F20-K20</f>
        <v>36759702.69999999</v>
      </c>
    </row>
    <row r="25" ht="15">
      <c r="D25" s="6"/>
    </row>
    <row r="98" ht="14.25">
      <c r="R98" s="1"/>
    </row>
  </sheetData>
  <sheetProtection sheet="1" scenarios="1" formatColumns="0" formatRows="0" insertRows="0" deleteRows="0"/>
  <mergeCells count="4">
    <mergeCell ref="B2:L2"/>
    <mergeCell ref="B3:L3"/>
    <mergeCell ref="B4:L4"/>
    <mergeCell ref="B5:L5"/>
  </mergeCells>
  <printOptions/>
  <pageMargins left="0.25" right="0.25" top="0.75" bottom="0.75" header="0.3" footer="0.3"/>
  <pageSetup fitToHeight="0" fitToWidth="1" horizontalDpi="600" verticalDpi="600" orientation="landscape" scale="6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AENS</dc:creator>
  <cp:keywords/>
  <dc:description/>
  <cp:lastModifiedBy>Darkside Archives</cp:lastModifiedBy>
  <dcterms:created xsi:type="dcterms:W3CDTF">2020-01-08T20:35:57Z</dcterms:created>
  <dcterms:modified xsi:type="dcterms:W3CDTF">2022-02-04T23:35:47Z</dcterms:modified>
  <cp:category/>
  <cp:version/>
  <cp:contentType/>
  <cp:contentStatus/>
</cp:coreProperties>
</file>